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3280" windowHeight="12600" tabRatio="893" activeTab="0"/>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<sst xmlns="http://schemas.openxmlformats.org/spreadsheetml/2006/main" count="1426" uniqueCount="177">
  <si>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</si>
  <si>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</si>
  <si>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</si>
  <si>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</si>
  <si>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</si>
  <si>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</si>
  <si>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</si>
  <si>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</si>
  <si>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</si>
  <si>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</si>
  <si>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</si>
  <si>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</si>
  <si>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</si>
  <si>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</si>
  <si>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</si>
  <si>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</si>
  <si>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</si>
  <si>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</si>
  <si>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</si>
  <si>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</si>
  <si>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</si>
  <si>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</si>
  <si>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</si>
  <si>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</si>
  <si>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</si>
  <si>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</si>
  <si>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</si>
  <si>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</si>
  <si>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</si>
  <si>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</si>
  <si>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</si>
  <si>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</si>
  <si>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</si>
  <si>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</si>
  <si>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</si>
  <si>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</si>
  <si>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</si>
  <si>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</si>
  <si>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</si>
  <si>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</si>
  <si>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</si>
  <si>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</si>
  <si>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</si>
  <si>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</si>
  <si>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</si>
  <si>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</si>
  <si>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</si>
  <si>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</si>
  <si>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</si>
  <si>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</si>
  <si>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</si>
  <si>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</si>
  <si>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</si>
  <si>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</si>
  <si>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</si>
  <si>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</si>
  <si>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</si>
  <si>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</si>
  <si>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</si>
  <si>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</si>
  <si>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</si>
  <si>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</si>
  <si>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</si>
  <si>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</si>
  <si>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</si>
  <si>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</si>
  <si>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</si>
  <si>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</si>
  <si>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</si>
  <si>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</si>
  <si>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</si>
  <si>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</si>
  <si>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</si>
  <si>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</si>
  <si>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</si>
  <si>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</si>
  <si>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</si>
  <si>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</si>
  <si>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</si>
  <si>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</si>
  <si>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</si>
  <si>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</si>
  <si>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</si>
  <si>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</si>
  <si>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</si>
  <si>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</si>
  <si>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</si>
  <si>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</si>
  <si>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</si>
  <si>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</si>
  <si>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</si>
  <si>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</si>
  <si>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</si>
  <si>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</si>
  <si>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</si>
  <si>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</si>
  <si>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</si>
  <si>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</si>
  <si>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</si>
  <si>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</si>
  <si>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</si>
  <si>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</si>
  <si>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</si>
  <si>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</si>
  <si>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</si>
  <si>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</si>
  <si>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</si>
  <si>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</si>
  <si>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</si>
  <si>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</si>
  <si>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</si>
  <si>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</si>
  <si>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</si>
  <si>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</si>
  <si>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</si>
  <si>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</si>
  <si>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</si>
  <si>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</si>
  <si>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</si>
  <si>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</si>
  <si>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</si>
  <si>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</si>
  <si>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</si>
  <si>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</si>
  <si>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</si>
  <si>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</si>
  <si>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</si>
  <si>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</si>
  <si>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</si>
  <si>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</si>
  <si>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</si>
  <si>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</si>
  <si>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</si>
  <si>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</si>
  <si>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</si>
  <si>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</si>
  <si>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</si>
  <si>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</si>
  <si>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</si>
  <si>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</si>
  <si>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</si>
  <si>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</si>
  <si>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</si>
  <si>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</si>
  <si>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</si>
  <si>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</si>
  <si>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</si>
  <si>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</si>
  <si>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</si>
  <si>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</si>
  <si>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</si>
  <si>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</si>
  <si>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</si>
  <si>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</si>
  <si>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</si>
  <si>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</si>
  <si>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</si>
  <si>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</si>
  <si>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</si>
  <si>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</si>
  <si>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</si>
  <si>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</si>
  <si>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</si>
  <si>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</si>
  <si>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</si>
  <si>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</si>
  <si>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</si>
  <si>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</si>
  <si>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</si>
  <si>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</si>
  <si>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</si>
  <si>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</si>
  <si>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</si>
  <si>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</si>
  <si>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</si>
  <si>
    <t>2025. március</t>
  </si>
  <si>
    <t>2025. április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</si>
</sst>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Címsor 1" xfId="324"/>
    <cellStyle name="Címsor 2" xfId="325"/>
    <cellStyle name="Címsor 3" xfId="326"/>
    <cellStyle name="Címsor 4" xfId="327"/>
    <cellStyle name="Jó" xfId="328"/>
    <cellStyle name="Rossz" xfId="329"/>
    <cellStyle name="Semleges" xfId="330"/>
    <cellStyle name="Kimenet" xfId="331"/>
    <cellStyle name="Számítás" xfId="332"/>
    <cellStyle name="Hivatkozott cella" xfId="333"/>
    <cellStyle name="Ellenőrzőcella" xfId="334"/>
    <cellStyle name="Figyelmeztetés" xfId="335"/>
    <cellStyle name="Jegyzet" xfId="336"/>
    <cellStyle name="Magyarázó szöveg" xfId="337"/>
    <cellStyle name="Összesen" xfId="338"/>
    <cellStyle name="Jelölőszín 1" xfId="339"/>
    <cellStyle name="20% - 1. jelölőszín" xfId="340"/>
    <cellStyle name="40% - 1. jelölőszín" xfId="341"/>
    <cellStyle name="60% - 1. jelölőszín" xfId="342"/>
    <cellStyle name="Jelölőszín 2" xfId="343"/>
    <cellStyle name="20% - 2. jelölőszín" xfId="344"/>
    <cellStyle name="40% - 2. jelölőszín" xfId="345"/>
    <cellStyle name="60% - 2. jelölőszín" xfId="346"/>
    <cellStyle name="Jelölőszín 3" xfId="347"/>
    <cellStyle name="20% - 3. jelölőszín" xfId="348"/>
    <cellStyle name="40% - 3. jelölőszín" xfId="349"/>
    <cellStyle name="60% - 3. jelölőszín" xfId="350"/>
    <cellStyle name="Jelölőszín 4" xfId="351"/>
    <cellStyle name="20% - 4. jelölőszín" xfId="352"/>
    <cellStyle name="40% - 4. jelölőszín" xfId="353"/>
    <cellStyle name="60% - 4. jelölőszín" xfId="354"/>
    <cellStyle name="Jelölőszín 5" xfId="355"/>
    <cellStyle name="20% - 5. jelölőszín" xfId="356"/>
    <cellStyle name="40% - 5. jelölőszín" xfId="357"/>
    <cellStyle name="60% - 5. jelölőszín" xfId="358"/>
    <cellStyle name="Jelölőszín 6" xfId="359"/>
    <cellStyle name="20% - 6. jelölőszín" xfId="360"/>
    <cellStyle name="40% - 6. jelölőszín" xfId="361"/>
    <cellStyle name="60% - 6. jelölőszín"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tabSelected="1" zoomScale="60" zoomScaleNormal="60" workbookViewId="0" topLeftCell="A1">
      <selection pane="topLeft" activeCell="I44" sqref="I44"/>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A147" sqref="A147"/>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27" t="s">
        <v>175</v>
      </c>
      <c r="B146" s="49">
        <v>4882000000</v>
      </c>
      <c r="C146" s="49">
        <v>5655000000</v>
      </c>
      <c r="D146" s="49">
        <v>1585235</v>
      </c>
      <c r="E146" s="49">
        <v>930000</v>
      </c>
    </row>
    <row r="147" spans="1:5" ht="16.5">
      <c r="A147" s="27" t="s">
        <v>176</v>
      </c>
      <c r="B147" s="49">
        <v>4880000000</v>
      </c>
      <c r="C147" s="49">
        <v>6220000000</v>
      </c>
      <c r="D147" s="49">
        <v>2524520</v>
      </c>
      <c r="E147" s="49">
        <v>945000</v>
      </c>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4"/>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E144" sqref="E144"/>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row r="143" spans="1:5" ht="16.5">
      <c r="A143" s="27" t="s">
        <v>174</v>
      </c>
      <c r="B143" s="50">
        <v>1429238022.5</v>
      </c>
      <c r="C143" s="50">
        <v>1896339498.48</v>
      </c>
      <c r="D143" s="54">
        <v>8162.211711399701</v>
      </c>
      <c r="E143" s="50">
        <v>1317325.7347163504</v>
      </c>
    </row>
    <row r="144" spans="1:5" ht="16.5">
      <c r="A144" s="27" t="s">
        <v>175</v>
      </c>
      <c r="B144" s="50">
        <v>1259161034.79</v>
      </c>
      <c r="C144" s="50">
        <v>2073079202</v>
      </c>
      <c r="D144" s="54">
        <v>0</v>
      </c>
      <c r="E144" s="50">
        <v>1314275.662048761</v>
      </c>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7"/>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A147" sqref="A147"/>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row r="146" spans="1:5" ht="16.5">
      <c r="A146" s="27" t="s">
        <v>175</v>
      </c>
      <c r="B146" s="50">
        <v>459031040</v>
      </c>
      <c r="C146" s="50">
        <v>531712522</v>
      </c>
      <c r="D146" s="50">
        <v>59355504</v>
      </c>
      <c r="E146" s="50">
        <v>34821726</v>
      </c>
    </row>
    <row r="147" spans="1:5" ht="16.5">
      <c r="A147" s="27" t="s">
        <v>176</v>
      </c>
      <c r="B147" s="50">
        <v>442224502</v>
      </c>
      <c r="C147" s="50">
        <v>563655000</v>
      </c>
      <c r="D147" s="50">
        <v>91755647</v>
      </c>
      <c r="E147" s="50">
        <v>34346761</v>
      </c>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3"/>
  <sheetViews>
    <sheetView zoomScale="80" zoomScaleNormal="80" workbookViewId="0" topLeftCell="A1">
      <pane xSplit="1" ySplit="2" topLeftCell="B123" activePane="bottomRight" state="frozen"/>
      <selection pane="topLeft" activeCell="A1" sqref="A1"/>
      <selection pane="bottomLeft" activeCell="A3" sqref="A3"/>
      <selection pane="topRight" activeCell="B1" sqref="B1"/>
      <selection pane="bottomRight" activeCell="A143" sqref="A143"/>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spans="1:2" ht="16.5">
      <c r="A142" s="27" t="s">
        <v>175</v>
      </c>
      <c r="B142" s="50">
        <v>4773651489.4005213</v>
      </c>
    </row>
    <row r="143" spans="1:2" ht="16.5">
      <c r="A143" s="27" t="s">
        <v>176</v>
      </c>
      <c r="B143" s="50">
        <v>4980720407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29" sqref="A29"/>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27" t="s">
        <v>175</v>
      </c>
      <c r="B28" s="50">
        <v>650952475.8273437</v>
      </c>
    </row>
    <row r="29" spans="1:2" ht="16.5">
      <c r="A29" s="27" t="s">
        <v>176</v>
      </c>
      <c r="B29" s="50">
        <v>679189146</v>
      </c>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3"/>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3" sqref="A143"/>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3" ht="16.5">
      <c r="A140" s="27" t="s">
        <v>173</v>
      </c>
      <c r="B140" s="50">
        <v>4800000000</v>
      </c>
      <c r="C140" s="50">
        <v>0</v>
      </c>
    </row>
    <row r="141" spans="1:3" ht="16.5">
      <c r="A141" s="27" t="s">
        <v>174</v>
      </c>
      <c r="B141" s="50">
        <v>5100000000</v>
      </c>
      <c r="C141" s="50">
        <v>0</v>
      </c>
    </row>
    <row r="142" spans="1:3" ht="16.5">
      <c r="A142" s="27" t="s">
        <v>175</v>
      </c>
      <c r="B142" s="50">
        <v>5000000000</v>
      </c>
      <c r="C142" s="50">
        <v>0</v>
      </c>
    </row>
    <row r="143" spans="1:3" ht="16.5">
      <c r="A143" s="27" t="s">
        <v>176</v>
      </c>
      <c r="B143" s="50">
        <v>4800000000</v>
      </c>
      <c r="C143" s="50">
        <v>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41"/>
  <sheetViews>
    <sheetView zoomScale="85" zoomScaleNormal="85" workbookViewId="0" topLeftCell="A1">
      <pane xSplit="1" ySplit="1" topLeftCell="C122" activePane="bottomRight" state="frozen"/>
      <selection pane="topLeft" activeCell="A1" sqref="A1"/>
      <selection pane="bottomLeft" activeCell="A2" sqref="A2"/>
      <selection pane="topRight" activeCell="B1" sqref="B1"/>
      <selection pane="bottomRight" activeCell="E141" sqref="E141"/>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row r="140" spans="1:5" ht="16.5">
      <c r="A140" s="27" t="s">
        <v>174</v>
      </c>
      <c r="B140" s="51">
        <v>0.99958689066372897</v>
      </c>
      <c r="C140" s="51">
        <v>0.99922259652759782</v>
      </c>
      <c r="D140" s="51">
        <v>1</v>
      </c>
      <c r="E140" s="16">
        <v>0.99847335762828704</v>
      </c>
    </row>
    <row r="141" spans="1:5" ht="16.5">
      <c r="A141" s="27" t="s">
        <v>175</v>
      </c>
      <c r="B141" s="51">
        <v>0.99958333333333338</v>
      </c>
      <c r="C141" s="51">
        <v>0.99921834288692024</v>
      </c>
      <c r="D141" s="51">
        <v>1</v>
      </c>
      <c r="E141" s="16">
        <v>0.99857766442689688</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2"/>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42" sqref="A142"/>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row r="141" spans="1:2" ht="16.5">
      <c r="A141" s="27" t="s">
        <v>175</v>
      </c>
      <c r="B141" s="53" t="s">
        <v>27</v>
      </c>
    </row>
    <row r="142" spans="1:2" ht="16.5">
      <c r="A142" s="27" t="s">
        <v>176</v>
      </c>
      <c r="B142"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